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<sst xmlns="http://schemas.openxmlformats.org/spreadsheetml/2006/main" count="174" uniqueCount="71">
  <si>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</si>
  <si>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</si>
  <si>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</si>
  <si>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</si>
  <si>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</si>
  <si>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</si>
  <si>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</si>
  <si>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</si>
  <si>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</si>
  <si>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</si>
  <si>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</si>
  <si>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</si>
  <si>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</si>
  <si>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</si>
  <si>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</si>
  <si>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</si>
  <si>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</si>
  <si>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</si>
  <si>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</si>
  <si>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</si>
  <si>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</si>
  <si>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</si>
  <si>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</si>
  <si>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</si>
  <si>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</si>
  <si>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</si>
  <si>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</si>
  <si>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</si>
  <si>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</si>
  <si>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</si>
  <si>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</si>
  <si>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</si>
  <si>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</si>
  <si>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</si>
  <si>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</si>
  <si>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</si>
  <si>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</si>
  <si>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</si>
  <si>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</si>
  <si>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</si>
  <si>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</si>
  <si>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</si>
  <si>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</si>
  <si>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</si>
  <si>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</si>
  <si>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</si>
  <si>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</si>
  <si>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</si>
  <si>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</si>
  <si>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</si>
  <si>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</si>
  <si>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</si>
  <si>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</si>
  <si>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</si>
  <si>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</si>
  <si>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</si>
  <si>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</si>
  <si>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</si>
  <si>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</si>
  <si>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</si>
  <si>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</si>
  <si>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</si>
  <si>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</si>
  <si>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</si>
  <si>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</si>
  <si>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</si>
  <si>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</si>
  <si>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Husleje pr 1.1.2018</t>
  </si>
  <si>
    <t>Mdl. husleje 2018</t>
  </si>
  <si>
    <t>dok. 163887-17</t>
  </si>
  <si>
    <t>sagnr. 17-130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</si>
</sst>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87" fontId="4" fillId="33" borderId="12" xfId="46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workbookViewId="0" topLeftCell="A23">
      <selection activeCell="A41" sqref="A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67</v>
      </c>
      <c r="E2" s="70"/>
      <c r="F2" s="70"/>
    </row>
    <row r="3" spans="1:9" s="15" customFormat="1" ht="35.25" customHeight="1" thickBot="1">
      <c r="A3" s="56" t="s">
        <v>0</v>
      </c>
      <c r="B3" s="57" t="s">
        <v>29</v>
      </c>
      <c r="C3" s="58" t="s">
        <v>52</v>
      </c>
      <c r="D3" s="59" t="s">
        <v>68</v>
      </c>
      <c r="E3" s="59" t="s">
        <v>1</v>
      </c>
      <c r="F3" s="59" t="s">
        <v>66</v>
      </c>
      <c r="G3" s="60" t="s">
        <v>28</v>
      </c>
      <c r="H3" s="61" t="s">
        <v>31</v>
      </c>
      <c r="I3" s="62" t="s">
        <v>45</v>
      </c>
    </row>
    <row r="4" spans="1:9" ht="18" customHeight="1">
      <c r="A4" s="53" t="s">
        <v>59</v>
      </c>
      <c r="B4" s="29" t="s">
        <v>2</v>
      </c>
      <c r="C4" s="45">
        <v>4715</v>
      </c>
      <c r="D4" s="45">
        <v>4851</v>
      </c>
      <c r="E4" s="31">
        <v>2.88</v>
      </c>
      <c r="F4" s="30">
        <v>927</v>
      </c>
      <c r="G4" s="32">
        <v>2</v>
      </c>
      <c r="H4" s="29" t="s">
        <v>33</v>
      </c>
      <c r="I4" s="23" t="s">
        <v>46</v>
      </c>
    </row>
    <row r="5" spans="1:9" ht="19.5" customHeight="1">
      <c r="A5" s="53" t="s">
        <v>60</v>
      </c>
      <c r="B5" s="29" t="s">
        <v>2</v>
      </c>
      <c r="C5" s="45">
        <v>5404</v>
      </c>
      <c r="D5" s="45">
        <v>5560</v>
      </c>
      <c r="E5" s="31">
        <v>2.88</v>
      </c>
      <c r="F5" s="33">
        <v>927</v>
      </c>
      <c r="G5" s="23">
        <v>24</v>
      </c>
      <c r="H5" s="25" t="s">
        <v>33</v>
      </c>
      <c r="I5" s="23" t="s">
        <v>46</v>
      </c>
    </row>
    <row r="6" spans="1:9" ht="19.5" customHeight="1">
      <c r="A6" s="53" t="s">
        <v>61</v>
      </c>
      <c r="B6" s="29" t="s">
        <v>2</v>
      </c>
      <c r="C6" s="45">
        <v>6165</v>
      </c>
      <c r="D6" s="45">
        <v>6343</v>
      </c>
      <c r="E6" s="31">
        <v>2.88</v>
      </c>
      <c r="F6" s="33">
        <v>927</v>
      </c>
      <c r="G6" s="23">
        <v>9</v>
      </c>
      <c r="H6" s="25" t="s">
        <v>33</v>
      </c>
      <c r="I6" s="23" t="s">
        <v>46</v>
      </c>
    </row>
    <row r="7" spans="1:9" ht="19.5" customHeight="1">
      <c r="A7" s="49" t="s">
        <v>62</v>
      </c>
      <c r="B7" s="25" t="s">
        <v>2</v>
      </c>
      <c r="C7" s="46">
        <v>4177</v>
      </c>
      <c r="D7" s="46">
        <v>4218</v>
      </c>
      <c r="E7" s="63">
        <f>(D7-C7)*100/C7</f>
        <v>0.981565717021786</v>
      </c>
      <c r="F7" s="33">
        <v>937</v>
      </c>
      <c r="G7" s="23">
        <v>20</v>
      </c>
      <c r="H7" s="25" t="s">
        <v>33</v>
      </c>
      <c r="I7" s="23" t="s">
        <v>46</v>
      </c>
    </row>
    <row r="8" spans="1:9" ht="19.5" customHeight="1">
      <c r="A8" s="49" t="s">
        <v>63</v>
      </c>
      <c r="B8" s="25" t="s">
        <v>2</v>
      </c>
      <c r="C8" s="46">
        <v>4656</v>
      </c>
      <c r="D8" s="46">
        <v>4703</v>
      </c>
      <c r="E8" s="63">
        <f>(D8-C8)*100/C8</f>
        <v>1.0094501718213058</v>
      </c>
      <c r="F8" s="33">
        <v>937</v>
      </c>
      <c r="G8" s="23">
        <v>10</v>
      </c>
      <c r="H8" s="25" t="s">
        <v>33</v>
      </c>
      <c r="I8" s="23" t="s">
        <v>46</v>
      </c>
    </row>
    <row r="9" spans="1:9" ht="20.25" customHeight="1">
      <c r="A9" s="49" t="s">
        <v>64</v>
      </c>
      <c r="B9" s="25" t="s">
        <v>2</v>
      </c>
      <c r="C9" s="46">
        <v>6214</v>
      </c>
      <c r="D9" s="46">
        <v>6276</v>
      </c>
      <c r="E9" s="63">
        <f>(D9-C9)*100/C9</f>
        <v>0.9977470228516253</v>
      </c>
      <c r="F9" s="33">
        <v>937</v>
      </c>
      <c r="G9" s="23">
        <v>3</v>
      </c>
      <c r="H9" s="25" t="s">
        <v>33</v>
      </c>
      <c r="I9" s="23" t="s">
        <v>46</v>
      </c>
    </row>
    <row r="10" spans="1:9" ht="20.25" customHeight="1">
      <c r="A10" s="49" t="s">
        <v>57</v>
      </c>
      <c r="B10" s="25" t="s">
        <v>2</v>
      </c>
      <c r="C10" s="46">
        <v>4961</v>
      </c>
      <c r="D10" s="46">
        <v>5106</v>
      </c>
      <c r="E10" s="31">
        <v>2.83</v>
      </c>
      <c r="F10" s="33">
        <v>817</v>
      </c>
      <c r="G10" s="23">
        <v>5</v>
      </c>
      <c r="H10" s="25" t="s">
        <v>33</v>
      </c>
      <c r="I10" s="23" t="s">
        <v>46</v>
      </c>
    </row>
    <row r="11" spans="1:9" ht="20.25" customHeight="1">
      <c r="A11" s="49" t="s">
        <v>58</v>
      </c>
      <c r="B11" s="25" t="s">
        <v>2</v>
      </c>
      <c r="C11" s="46">
        <v>3924</v>
      </c>
      <c r="D11" s="46">
        <v>3944</v>
      </c>
      <c r="E11" s="67">
        <f aca="true" t="shared" si="0" ref="E11:E20">(D11-C11)*100/C11</f>
        <v>0.509683995922528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4" t="s">
        <v>38</v>
      </c>
      <c r="B12" s="23" t="s">
        <v>3</v>
      </c>
      <c r="C12" s="47">
        <v>5951</v>
      </c>
      <c r="D12" s="47">
        <v>6034</v>
      </c>
      <c r="E12" s="31">
        <v>1.4</v>
      </c>
      <c r="F12" s="44">
        <v>965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4" t="s">
        <v>40</v>
      </c>
      <c r="B13" s="23" t="s">
        <v>39</v>
      </c>
      <c r="C13" s="47">
        <v>6208</v>
      </c>
      <c r="D13" s="47">
        <v>6295</v>
      </c>
      <c r="E13" s="31">
        <v>1.4</v>
      </c>
      <c r="F13" s="68">
        <v>1007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4" t="s">
        <v>41</v>
      </c>
      <c r="B14" s="23" t="s">
        <v>39</v>
      </c>
      <c r="C14" s="47">
        <v>7036</v>
      </c>
      <c r="D14" s="47">
        <v>7134</v>
      </c>
      <c r="E14" s="31">
        <v>1.4</v>
      </c>
      <c r="F14" s="68">
        <v>1007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49" t="s">
        <v>56</v>
      </c>
      <c r="B15" s="36" t="s">
        <v>48</v>
      </c>
      <c r="C15" s="48">
        <v>5765</v>
      </c>
      <c r="D15" s="48">
        <v>5869</v>
      </c>
      <c r="E15" s="67">
        <f t="shared" si="0"/>
        <v>1.8039895923677363</v>
      </c>
      <c r="F15" s="5">
        <v>942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4" t="s">
        <v>37</v>
      </c>
      <c r="B16" s="23" t="s">
        <v>25</v>
      </c>
      <c r="C16" s="47">
        <v>5628</v>
      </c>
      <c r="D16" s="47">
        <v>5628</v>
      </c>
      <c r="E16" s="67">
        <f t="shared" si="0"/>
        <v>0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49" t="s">
        <v>55</v>
      </c>
      <c r="B17" s="36" t="s">
        <v>7</v>
      </c>
      <c r="C17" s="46">
        <v>5720</v>
      </c>
      <c r="D17" s="46">
        <v>5766</v>
      </c>
      <c r="E17" s="63">
        <f t="shared" si="0"/>
        <v>0.8041958041958042</v>
      </c>
      <c r="F17" s="33">
        <v>928</v>
      </c>
      <c r="G17" s="36">
        <v>21</v>
      </c>
      <c r="H17" s="38" t="s">
        <v>33</v>
      </c>
      <c r="I17" s="36" t="s">
        <v>46</v>
      </c>
    </row>
    <row r="18" spans="1:9" ht="18.75" customHeight="1">
      <c r="A18" s="49" t="s">
        <v>9</v>
      </c>
      <c r="B18" s="23" t="s">
        <v>8</v>
      </c>
      <c r="C18" s="46">
        <v>6825</v>
      </c>
      <c r="D18" s="46">
        <v>6825</v>
      </c>
      <c r="E18" s="67">
        <f t="shared" si="0"/>
        <v>0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49" t="s">
        <v>10</v>
      </c>
      <c r="B19" s="23" t="s">
        <v>8</v>
      </c>
      <c r="C19" s="46">
        <v>6043</v>
      </c>
      <c r="D19" s="46">
        <v>6043</v>
      </c>
      <c r="E19" s="67">
        <f t="shared" si="0"/>
        <v>0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49" t="s">
        <v>44</v>
      </c>
      <c r="B20" s="36" t="s">
        <v>8</v>
      </c>
      <c r="C20" s="46">
        <v>5684</v>
      </c>
      <c r="D20" s="46">
        <v>5686</v>
      </c>
      <c r="E20" s="63">
        <f t="shared" si="0"/>
        <v>0.03518648838845883</v>
      </c>
      <c r="F20" s="35">
        <v>1021</v>
      </c>
      <c r="G20" s="23">
        <v>14</v>
      </c>
      <c r="H20" s="25" t="s">
        <v>33</v>
      </c>
      <c r="I20" s="23" t="s">
        <v>46</v>
      </c>
    </row>
    <row r="21" spans="1:9" ht="21" customHeight="1">
      <c r="A21" s="66" t="s">
        <v>53</v>
      </c>
      <c r="B21" s="9"/>
      <c r="C21" s="10"/>
      <c r="D21" s="55"/>
      <c r="E21" s="55"/>
      <c r="F21" s="12"/>
      <c r="G21" s="11"/>
      <c r="H21" s="11"/>
      <c r="I21" s="11"/>
    </row>
    <row r="22" spans="1:9" ht="21" customHeight="1">
      <c r="A22" s="49" t="s">
        <v>27</v>
      </c>
      <c r="B22" s="6" t="s">
        <v>6</v>
      </c>
      <c r="C22" s="48">
        <v>5901</v>
      </c>
      <c r="D22" s="48">
        <v>5927</v>
      </c>
      <c r="E22" s="34">
        <v>0.4</v>
      </c>
      <c r="F22" s="5">
        <v>1032</v>
      </c>
      <c r="G22" s="21">
        <v>30</v>
      </c>
      <c r="H22" s="21" t="s">
        <v>33</v>
      </c>
      <c r="I22" s="23" t="s">
        <v>46</v>
      </c>
    </row>
    <row r="23" spans="1:9" ht="21" customHeight="1">
      <c r="A23" s="49" t="s">
        <v>54</v>
      </c>
      <c r="B23" s="6" t="s">
        <v>15</v>
      </c>
      <c r="C23" s="48">
        <v>5828</v>
      </c>
      <c r="D23" s="48">
        <v>5756</v>
      </c>
      <c r="E23" s="64">
        <f>(D23-C23)*100/C23</f>
        <v>-1.2354152367879203</v>
      </c>
      <c r="F23" s="5">
        <v>977</v>
      </c>
      <c r="G23" s="21">
        <v>25</v>
      </c>
      <c r="H23" s="21" t="s">
        <v>33</v>
      </c>
      <c r="I23" s="23" t="s">
        <v>46</v>
      </c>
    </row>
    <row r="24" spans="1:9" ht="21" customHeight="1">
      <c r="A24" s="49" t="s">
        <v>16</v>
      </c>
      <c r="B24" s="6" t="s">
        <v>17</v>
      </c>
      <c r="C24" s="48">
        <v>4786</v>
      </c>
      <c r="D24" s="48">
        <v>4693</v>
      </c>
      <c r="E24" s="64">
        <f>(D24-C24)*100/C24</f>
        <v>-1.9431675720852486</v>
      </c>
      <c r="F24" s="5">
        <v>814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67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68</v>
      </c>
      <c r="E27" s="59" t="s">
        <v>1</v>
      </c>
      <c r="F27" s="59" t="s">
        <v>66</v>
      </c>
      <c r="G27" s="19" t="s">
        <v>28</v>
      </c>
      <c r="H27" s="37" t="s">
        <v>31</v>
      </c>
      <c r="I27" s="62" t="s">
        <v>45</v>
      </c>
    </row>
    <row r="28" spans="1:9" ht="21" customHeight="1">
      <c r="A28" s="49" t="s">
        <v>18</v>
      </c>
      <c r="B28" s="7" t="s">
        <v>2</v>
      </c>
      <c r="C28" s="48">
        <v>3946</v>
      </c>
      <c r="D28" s="48">
        <v>3962</v>
      </c>
      <c r="E28" s="31">
        <v>0.4</v>
      </c>
      <c r="F28" s="5">
        <v>689</v>
      </c>
      <c r="G28" s="21">
        <v>10</v>
      </c>
      <c r="H28" s="25" t="s">
        <v>32</v>
      </c>
      <c r="I28" s="23" t="s">
        <v>47</v>
      </c>
    </row>
    <row r="29" spans="1:9" ht="21" customHeight="1">
      <c r="A29" s="49" t="s">
        <v>19</v>
      </c>
      <c r="B29" s="7" t="s">
        <v>2</v>
      </c>
      <c r="C29" s="48">
        <v>3946</v>
      </c>
      <c r="D29" s="48">
        <v>3962</v>
      </c>
      <c r="E29" s="31">
        <v>0.4</v>
      </c>
      <c r="F29" s="5">
        <v>689</v>
      </c>
      <c r="G29" s="21">
        <v>10</v>
      </c>
      <c r="H29" s="25" t="s">
        <v>32</v>
      </c>
      <c r="I29" s="23" t="s">
        <v>47</v>
      </c>
    </row>
    <row r="30" spans="1:9" ht="21" customHeight="1">
      <c r="A30" s="49" t="s">
        <v>20</v>
      </c>
      <c r="B30" s="7" t="s">
        <v>4</v>
      </c>
      <c r="C30" s="48">
        <v>3946</v>
      </c>
      <c r="D30" s="48">
        <v>3962</v>
      </c>
      <c r="E30" s="31">
        <v>0.4</v>
      </c>
      <c r="F30" s="5">
        <v>689</v>
      </c>
      <c r="G30" s="21">
        <v>2</v>
      </c>
      <c r="H30" s="25" t="s">
        <v>32</v>
      </c>
      <c r="I30" s="23" t="s">
        <v>47</v>
      </c>
    </row>
    <row r="31" spans="1:9" ht="21" customHeight="1">
      <c r="A31" s="49" t="s">
        <v>21</v>
      </c>
      <c r="B31" s="7" t="s">
        <v>2</v>
      </c>
      <c r="C31" s="48">
        <v>3946</v>
      </c>
      <c r="D31" s="48">
        <v>3962</v>
      </c>
      <c r="E31" s="31">
        <v>0.4</v>
      </c>
      <c r="F31" s="5">
        <v>689</v>
      </c>
      <c r="G31" s="21">
        <v>2</v>
      </c>
      <c r="H31" s="25" t="s">
        <v>32</v>
      </c>
      <c r="I31" s="23" t="s">
        <v>47</v>
      </c>
    </row>
    <row r="32" spans="1:9" ht="21" customHeight="1">
      <c r="A32" s="49" t="s">
        <v>22</v>
      </c>
      <c r="B32" s="7" t="s">
        <v>4</v>
      </c>
      <c r="C32" s="48">
        <v>3946</v>
      </c>
      <c r="D32" s="48">
        <v>3962</v>
      </c>
      <c r="E32" s="31">
        <v>0.4</v>
      </c>
      <c r="F32" s="5">
        <v>689</v>
      </c>
      <c r="G32" s="21">
        <v>3</v>
      </c>
      <c r="H32" s="25" t="s">
        <v>32</v>
      </c>
      <c r="I32" s="23" t="s">
        <v>47</v>
      </c>
    </row>
    <row r="33" spans="1:9" ht="21" customHeight="1">
      <c r="A33" s="49" t="s">
        <v>30</v>
      </c>
      <c r="B33" s="24" t="s">
        <v>8</v>
      </c>
      <c r="C33" s="48">
        <v>3478</v>
      </c>
      <c r="D33" s="48">
        <v>3504.9</v>
      </c>
      <c r="E33" s="31">
        <f aca="true" t="shared" si="1" ref="E33:E40">(D33-C33)*100/C33</f>
        <v>0.7734330074755633</v>
      </c>
      <c r="F33" s="4">
        <v>647</v>
      </c>
      <c r="G33" s="21">
        <v>4</v>
      </c>
      <c r="H33" s="7" t="s">
        <v>32</v>
      </c>
      <c r="I33" s="23" t="s">
        <v>46</v>
      </c>
    </row>
    <row r="34" spans="1:9" ht="21" customHeight="1">
      <c r="A34" s="49" t="s">
        <v>23</v>
      </c>
      <c r="B34" s="21" t="s">
        <v>24</v>
      </c>
      <c r="C34" s="48">
        <v>5179</v>
      </c>
      <c r="D34" s="48">
        <v>4952</v>
      </c>
      <c r="E34" s="64">
        <f t="shared" si="1"/>
        <v>-4.3830855377486</v>
      </c>
      <c r="F34" s="5">
        <v>914</v>
      </c>
      <c r="G34" s="21">
        <v>6</v>
      </c>
      <c r="H34" s="7" t="s">
        <v>32</v>
      </c>
      <c r="I34" s="23" t="s">
        <v>47</v>
      </c>
    </row>
    <row r="35" spans="1:9" ht="21" customHeight="1">
      <c r="A35" s="49" t="s">
        <v>11</v>
      </c>
      <c r="B35" s="24" t="s">
        <v>6</v>
      </c>
      <c r="C35" s="48">
        <v>5170</v>
      </c>
      <c r="D35" s="48">
        <v>4957</v>
      </c>
      <c r="E35" s="31">
        <f t="shared" si="1"/>
        <v>-4.119922630560929</v>
      </c>
      <c r="F35" s="5">
        <v>762</v>
      </c>
      <c r="G35" s="24">
        <v>7</v>
      </c>
      <c r="H35" s="39" t="s">
        <v>32</v>
      </c>
      <c r="I35" s="36" t="s">
        <v>47</v>
      </c>
    </row>
    <row r="36" spans="1:9" ht="21" customHeight="1">
      <c r="A36" s="49" t="s">
        <v>12</v>
      </c>
      <c r="B36" s="24" t="s">
        <v>6</v>
      </c>
      <c r="C36" s="48">
        <v>4136</v>
      </c>
      <c r="D36" s="48">
        <v>3966</v>
      </c>
      <c r="E36" s="31">
        <f t="shared" si="1"/>
        <v>-4.110251450676983</v>
      </c>
      <c r="F36" s="5">
        <v>762</v>
      </c>
      <c r="G36" s="24">
        <v>1</v>
      </c>
      <c r="H36" s="39" t="s">
        <v>32</v>
      </c>
      <c r="I36" s="36" t="s">
        <v>47</v>
      </c>
    </row>
    <row r="37" spans="1:9" ht="21" customHeight="1">
      <c r="A37" s="49" t="s">
        <v>13</v>
      </c>
      <c r="B37" s="24" t="s">
        <v>6</v>
      </c>
      <c r="C37" s="48">
        <v>3854</v>
      </c>
      <c r="D37" s="48">
        <v>3695</v>
      </c>
      <c r="E37" s="31">
        <f t="shared" si="1"/>
        <v>-4.12558380902958</v>
      </c>
      <c r="F37" s="5">
        <v>762</v>
      </c>
      <c r="G37" s="24">
        <v>1</v>
      </c>
      <c r="H37" s="39" t="s">
        <v>32</v>
      </c>
      <c r="I37" s="36" t="s">
        <v>47</v>
      </c>
    </row>
    <row r="38" spans="1:9" ht="21" customHeight="1">
      <c r="A38" s="49" t="s">
        <v>34</v>
      </c>
      <c r="B38" s="24" t="s">
        <v>6</v>
      </c>
      <c r="C38" s="48">
        <v>4973</v>
      </c>
      <c r="D38" s="48">
        <v>4973</v>
      </c>
      <c r="E38" s="64">
        <f t="shared" si="1"/>
        <v>0</v>
      </c>
      <c r="F38" s="5">
        <v>935</v>
      </c>
      <c r="G38" s="26">
        <v>4</v>
      </c>
      <c r="H38" s="40" t="s">
        <v>32</v>
      </c>
      <c r="I38" s="41" t="s">
        <v>46</v>
      </c>
    </row>
    <row r="39" spans="1:14" ht="21" customHeight="1">
      <c r="A39" s="49" t="s">
        <v>35</v>
      </c>
      <c r="B39" s="24" t="s">
        <v>6</v>
      </c>
      <c r="C39" s="48">
        <v>4442</v>
      </c>
      <c r="D39" s="48">
        <v>4442</v>
      </c>
      <c r="E39" s="64">
        <f t="shared" si="1"/>
        <v>0</v>
      </c>
      <c r="F39" s="5">
        <v>935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49" t="s">
        <v>5</v>
      </c>
      <c r="B40" s="36" t="s">
        <v>6</v>
      </c>
      <c r="C40" s="48">
        <v>4024</v>
      </c>
      <c r="D40" s="48">
        <v>4039</v>
      </c>
      <c r="E40" s="64">
        <f t="shared" si="1"/>
        <v>0.3727634194831014</v>
      </c>
      <c r="F40" s="5">
        <v>769</v>
      </c>
      <c r="G40" s="26">
        <v>13</v>
      </c>
      <c r="H40" s="42" t="s">
        <v>49</v>
      </c>
      <c r="I40" s="41" t="s">
        <v>47</v>
      </c>
    </row>
    <row r="41" spans="1:9" ht="21" customHeight="1">
      <c r="A41" s="49" t="s">
        <v>26</v>
      </c>
      <c r="B41" s="36" t="s">
        <v>48</v>
      </c>
      <c r="C41" s="48">
        <v>4592</v>
      </c>
      <c r="D41" s="48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6" t="s">
        <v>65</v>
      </c>
      <c r="C43" s="10"/>
      <c r="F43" s="12"/>
      <c r="G43" s="14"/>
      <c r="H43" s="11"/>
      <c r="I43" s="11"/>
    </row>
    <row r="44" spans="1:9" ht="15.75" customHeight="1">
      <c r="A44" s="49" t="s">
        <v>43</v>
      </c>
      <c r="B44" s="50" t="s">
        <v>14</v>
      </c>
      <c r="C44" s="51">
        <v>6338</v>
      </c>
      <c r="D44" s="51">
        <v>6338</v>
      </c>
      <c r="E44" s="69">
        <f>(D44-C44)*100/C44</f>
        <v>0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49" t="s">
        <v>50</v>
      </c>
      <c r="B45" s="52" t="s">
        <v>48</v>
      </c>
      <c r="C45" s="51">
        <v>5078</v>
      </c>
      <c r="D45" s="51">
        <v>4894</v>
      </c>
      <c r="E45" s="31">
        <v>-3.6</v>
      </c>
      <c r="F45" s="5">
        <v>816</v>
      </c>
      <c r="G45" s="24">
        <v>15</v>
      </c>
      <c r="H45" s="39" t="s">
        <v>32</v>
      </c>
      <c r="I45" s="36" t="s">
        <v>46</v>
      </c>
    </row>
    <row r="46" spans="1:9" ht="15.75" customHeight="1">
      <c r="A46" s="49" t="s">
        <v>51</v>
      </c>
      <c r="B46" s="52" t="s">
        <v>48</v>
      </c>
      <c r="C46" s="51">
        <v>5226</v>
      </c>
      <c r="D46" s="51">
        <v>5266.24</v>
      </c>
      <c r="E46" s="65">
        <f>(D46-C46)*100/C46</f>
        <v>0.7699961729812435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69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 xml:space="preserve">&amp;C&amp;"Arial,Fed"&amp;12Huslejer 2018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-30-11-2017 - Bilag 264.03 Huslejebudget  2018 -  Pleje- og ældreboliger</dc:title>
  <dc:subject>ØVRIGE</dc:subject>
  <dc:creator>BRBJ</dc:creator>
  <cp:keywords/>
  <dc:description>Husleje 2013 for kommunale pleje- og ældreboliger</dc:description>
  <cp:lastModifiedBy>Britta Bech Jørgensen</cp:lastModifiedBy>
  <cp:lastPrinted>2017-10-27T09:28:15Z</cp:lastPrinted>
  <dcterms:created xsi:type="dcterms:W3CDTF">2008-12-08T07:24:06Z</dcterms:created>
  <dcterms:modified xsi:type="dcterms:W3CDTF">2017-11-03T12:24:23Z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30-11-2017</vt:lpwstr>
  </property>
  <property fmtid="{D5CDD505-2E9C-101B-9397-08002B2CF9AE}" pid="5" name="MeetingDateAndTi">
    <vt:lpwstr>30-11-2017 fra 14:00 - 16:00</vt:lpwstr>
  </property>
  <property fmtid="{D5CDD505-2E9C-101B-9397-08002B2CF9AE}" pid="6" name="AccessLevelNa">
    <vt:lpwstr>Åben</vt:lpwstr>
  </property>
  <property fmtid="{D5CDD505-2E9C-101B-9397-08002B2CF9AE}" pid="7" name="Fusion">
    <vt:lpwstr>2690543</vt:lpwstr>
  </property>
  <property fmtid="{D5CDD505-2E9C-101B-9397-08002B2CF9AE}" pid="8" name="SortOrd">
    <vt:lpwstr>3</vt:lpwstr>
  </property>
  <property fmtid="{D5CDD505-2E9C-101B-9397-08002B2CF9AE}" pid="9" name="MeetingEndDa">
    <vt:lpwstr>2017-11-30T16:00:00Z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163887/17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2017-11-30T14:00:00Z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2438772</vt:lpwstr>
  </property>
  <property fmtid="{D5CDD505-2E9C-101B-9397-08002B2CF9AE}" pid="16" name="PWFileTy">
    <vt:lpwstr>.XLS</vt:lpwstr>
  </property>
  <property fmtid="{D5CDD505-2E9C-101B-9397-08002B2CF9AE}" pid="17" name="Agenda">
    <vt:lpwstr>7571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